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0" windowWidth="23040" windowHeight="9285" activeTab="1"/>
  </bookViews>
  <sheets>
    <sheet name="Luminor Bank AB (Lithuania)" sheetId="1" r:id="rId1"/>
    <sheet name="Luminor Bank AS (Latvia) " sheetId="2" r:id="rId2"/>
    <sheet name="Luminor Bank AS (Estonia) " sheetId="3" r:id="rId3"/>
  </sheets>
  <calcPr calcId="145621"/>
</workbook>
</file>

<file path=xl/calcChain.xml><?xml version="1.0" encoding="utf-8"?>
<calcChain xmlns="http://schemas.openxmlformats.org/spreadsheetml/2006/main">
  <c r="D52" i="1" l="1"/>
  <c r="D35" i="2" l="1"/>
  <c r="E17" i="3"/>
  <c r="E25" i="2" l="1"/>
  <c r="D8" i="2"/>
</calcChain>
</file>

<file path=xl/sharedStrings.xml><?xml version="1.0" encoding="utf-8"?>
<sst xmlns="http://schemas.openxmlformats.org/spreadsheetml/2006/main" count="259" uniqueCount="40">
  <si>
    <t>Y</t>
  </si>
  <si>
    <t>Proportion of volume traded as a percentage of total in that class</t>
  </si>
  <si>
    <t>Proportion of orders executed as percentage of total in that class</t>
  </si>
  <si>
    <t>Percentage of passive orders</t>
  </si>
  <si>
    <t>Percentage of aggressive orders</t>
  </si>
  <si>
    <t>Percentage of directed orders</t>
  </si>
  <si>
    <t>Saxo Bank A/S - 549300TL5406IC1XKD09</t>
  </si>
  <si>
    <t>Top five execution entities ranked in terms of trading
volumes (descending order)</t>
  </si>
  <si>
    <t>BNY Mellon Capital Markets EMEA Limited - 213800O5FBGOWU89LN14</t>
  </si>
  <si>
    <t>HSBC Trinkaus und Burkhardt KGAA - 549300LCQUXMRSWPKT48 </t>
  </si>
  <si>
    <t>Nordea Investment Funds S.A. - 549300LCQUXMRSWPKT48</t>
  </si>
  <si>
    <t>Nordea Bank Abp - 529900ODI3047E2LIV03</t>
  </si>
  <si>
    <t>Luminor Bank AB - 213800ZY8OD37RGI4E67</t>
  </si>
  <si>
    <t>Nordea Investment Funds S.A. - 549300LCQUXMRSWPKT48</t>
  </si>
  <si>
    <t>CACEIS FASTNET - 96950023SCR9X9F3L662</t>
  </si>
  <si>
    <t>Luminor Bank AS (Lietuva) - 2018</t>
  </si>
  <si>
    <t>Galvenās piecas izpildes vietas pēc tirdzniecības apjoma (krītošā kārtībā)</t>
  </si>
  <si>
    <t>Tirdzniecības apjoma proporcija procentuāli no kopējās vērtības attiecīgajā klasē</t>
  </si>
  <si>
    <t>Izpildīto rīkojumu proporcija procentuāli no kopējās vērtības attiecīgajā klasē</t>
  </si>
  <si>
    <t>Pasīvo rīkojumu proporcija</t>
  </si>
  <si>
    <t>Agresīvo rīkojumu proporcija</t>
  </si>
  <si>
    <t>Virzīto rīkojumu proporcija</t>
  </si>
  <si>
    <t xml:space="preserve">Instrumenta klase </t>
  </si>
  <si>
    <t xml:space="preserve">Paziņojums, ja &lt;1 vidējais darījumu skaits darba dienas laikā iepriekšējā gadā </t>
  </si>
  <si>
    <t>Top 5 izpildes struktūras, Privātajiem klientiem</t>
  </si>
  <si>
    <t xml:space="preserve">Kapitāla instrumenti – Akcijas un depozīta kvītis - Minimālā apjoma likviditātes joslas 1 un 2 </t>
  </si>
  <si>
    <t>Nē</t>
  </si>
  <si>
    <t xml:space="preserve">Kapitāla instrumenti – Akcijas un depozīta kvītis - Minimālā apjoma likviditātes joslas 3 un 4 </t>
  </si>
  <si>
    <t xml:space="preserve">Kapitāla instrumenti – Akcijas un depozīta kvītis - Minimālā apjoma likviditātes joslas 5 un 6 </t>
  </si>
  <si>
    <t>Procentu likmju atvasinātie instrumenti - Mijmaiņas darījumi, nākotnes darījumi un citi procentu likmju atvasinātie instrumenti</t>
  </si>
  <si>
    <t>Valūtas atvasinātie instrumenti - Mijmaiņas darījumi, nākotnes darījumi un citi valūtas atvasinātie instrumenti</t>
  </si>
  <si>
    <t>Jā</t>
  </si>
  <si>
    <t>Akciju atvasinātie instrumenti – Iespēju un nākotnes līgumi, kas reģistrēti tirdzniecībai regulētā tirgū.</t>
  </si>
  <si>
    <t>Preču atvasinātie instrumenti un emisijas kvotu atvasinātie instrumenti - Citi preču atvasinātie instrumenti un emisijas kvotu atvasinātie instrumenti</t>
  </si>
  <si>
    <t>Finanšu līgumi par starpību</t>
  </si>
  <si>
    <t>Biržā tirgoti produkti (biržā tirgoti fondi, biržā tirgotas parādzīmes un biržā tirgotas preces)</t>
  </si>
  <si>
    <t>Citi</t>
  </si>
  <si>
    <t>Luminor Bank AS (Latvija) - 2018</t>
  </si>
  <si>
    <t>Parāda instrumenti - Obligācijas</t>
  </si>
  <si>
    <t>Luminor Bank AS (Igaunija)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</si>
</sst>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0.0%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name val="Segoe UI"/>
      <family val="2"/>
      <charset val="186"/>
    </font>
    <font>
      <b/>
      <sz val="8"/>
      <color rgb="FF00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68B9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/>
    <xf numFmtId="0" fontId="5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/>
    <xf numFmtId="0" fontId="4" fillId="5" borderId="1" xfId="0" applyFont="1" applyFill="1" applyBorder="1" applyAlignment="1"/>
    <xf numFmtId="165" fontId="4" fillId="5" borderId="1" xfId="1" applyNumberFormat="1" applyFont="1" applyFill="1" applyBorder="1" applyAlignment="1"/>
    <xf numFmtId="0" fontId="6" fillId="0" borderId="0" xfId="0" applyFont="1"/>
    <xf numFmtId="0" fontId="0" fillId="0" borderId="0" xfId="0"/>
    <xf numFmtId="10" fontId="4" fillId="5" borderId="1" xfId="1" applyNumberFormat="1" applyFont="1" applyFill="1" applyBorder="1" applyAlignment="1"/>
    <xf numFmtId="0" fontId="4" fillId="0" borderId="0" xfId="0" applyFont="1" applyAlignment="1"/>
    <xf numFmtId="0" fontId="5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/>
    <xf numFmtId="165" fontId="4" fillId="4" borderId="1" xfId="1" applyNumberFormat="1" applyFont="1" applyFill="1" applyBorder="1" applyAlignment="1"/>
    <xf numFmtId="0" fontId="4" fillId="5" borderId="1" xfId="0" applyFont="1" applyFill="1" applyBorder="1" applyAlignment="1"/>
    <xf numFmtId="165" fontId="4" fillId="5" borderId="1" xfId="1" applyNumberFormat="1" applyFont="1" applyFill="1" applyBorder="1" applyAlignment="1"/>
    <xf numFmtId="0" fontId="6" fillId="0" borderId="0" xfId="0" applyFont="1"/>
    <xf numFmtId="10" fontId="4" fillId="5" borderId="1" xfId="1" applyNumberFormat="1" applyFont="1" applyFill="1" applyBorder="1" applyAlignment="1"/>
    <xf numFmtId="0" fontId="4" fillId="0" borderId="0" xfId="0" applyFont="1" applyAlignment="1"/>
    <xf numFmtId="0" fontId="5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/>
    <xf numFmtId="165" fontId="4" fillId="4" borderId="1" xfId="1" applyNumberFormat="1" applyFont="1" applyFill="1" applyBorder="1" applyAlignment="1"/>
    <xf numFmtId="0" fontId="6" fillId="0" borderId="0" xfId="0" applyFont="1"/>
    <xf numFmtId="0" fontId="6" fillId="0" borderId="0" xfId="0" applyFont="1" applyBorder="1"/>
    <xf numFmtId="0" fontId="0" fillId="0" borderId="0" xfId="0"/>
    <xf numFmtId="10" fontId="0" fillId="0" borderId="0" xfId="1" applyNumberFormat="1" applyFont="1"/>
    <xf numFmtId="9" fontId="4" fillId="5" borderId="1" xfId="0" applyNumberFormat="1" applyFont="1" applyFill="1" applyBorder="1" applyAlignment="1"/>
    <xf numFmtId="0" fontId="0" fillId="0" borderId="0" xfId="0"/>
    <xf numFmtId="165" fontId="4" fillId="5" borderId="1" xfId="0" applyNumberFormat="1" applyFont="1" applyFill="1" applyBorder="1" applyAlignment="1"/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6">
    <cellStyle name="Comma 2" xfId="4"/>
    <cellStyle name="Normal" xfId="0" builtinId="0"/>
    <cellStyle name="Normal 2" xfId="2"/>
    <cellStyle name="Normal 3" xfId="3"/>
    <cellStyle name="Percent" xfId="1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sqref="A1:F1"/>
    </sheetView>
  </sheetViews>
  <sheetFormatPr defaultRowHeight="15" x14ac:dyDescent="0.25"/>
  <cols>
    <col min="1" max="1" width="63.85546875" bestFit="1" customWidth="1"/>
    <col min="2" max="3" width="18.5703125" customWidth="1"/>
    <col min="6" max="6" width="14.28515625" customWidth="1"/>
    <col min="8" max="8" width="14.85546875" customWidth="1"/>
    <col min="9" max="9" width="12.7109375" bestFit="1" customWidth="1"/>
  </cols>
  <sheetData>
    <row r="1" spans="1:6" ht="15.6" customHeight="1" x14ac:dyDescent="0.25">
      <c r="A1" s="37" t="s">
        <v>24</v>
      </c>
      <c r="B1" s="37"/>
      <c r="C1" s="37"/>
      <c r="D1" s="37"/>
      <c r="E1" s="37"/>
      <c r="F1" s="37"/>
    </row>
    <row r="2" spans="1:6" ht="14.45" customHeight="1" x14ac:dyDescent="0.25">
      <c r="A2" s="38" t="s">
        <v>15</v>
      </c>
      <c r="B2" s="38"/>
      <c r="C2" s="38"/>
      <c r="D2" s="38"/>
      <c r="E2" s="38"/>
      <c r="F2" s="38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30" t="s">
        <v>22</v>
      </c>
      <c r="B4" s="33" t="s">
        <v>25</v>
      </c>
      <c r="C4" s="33"/>
      <c r="D4" s="33"/>
      <c r="E4" s="33"/>
      <c r="F4" s="33"/>
    </row>
    <row r="5" spans="1:6" x14ac:dyDescent="0.25">
      <c r="A5" s="31" t="s">
        <v>23</v>
      </c>
      <c r="B5" s="32" t="s">
        <v>26</v>
      </c>
      <c r="C5" s="32"/>
      <c r="D5" s="32"/>
      <c r="E5" s="32"/>
      <c r="F5" s="32"/>
    </row>
    <row r="6" spans="1:6" ht="45.75" thickBot="1" x14ac:dyDescent="0.3">
      <c r="A6" s="28" t="s">
        <v>16</v>
      </c>
      <c r="B6" s="29" t="s">
        <v>17</v>
      </c>
      <c r="C6" s="29" t="s">
        <v>18</v>
      </c>
      <c r="D6" s="29" t="s">
        <v>19</v>
      </c>
      <c r="E6" s="29" t="s">
        <v>20</v>
      </c>
      <c r="F6" s="29" t="s">
        <v>21</v>
      </c>
    </row>
    <row r="7" spans="1:6" x14ac:dyDescent="0.25">
      <c r="A7" s="4" t="s">
        <v>6</v>
      </c>
      <c r="B7" s="8">
        <v>0.9996518731048466</v>
      </c>
      <c r="C7" s="8">
        <v>0.99952433803710161</v>
      </c>
      <c r="D7" s="16">
        <v>0.54774575760618538</v>
      </c>
      <c r="E7" s="16">
        <v>0.45225424239381462</v>
      </c>
      <c r="F7" s="16"/>
    </row>
    <row r="8" spans="1:6" ht="14.45" x14ac:dyDescent="0.3">
      <c r="A8" s="3" t="s">
        <v>11</v>
      </c>
      <c r="B8" s="8">
        <v>3.4812689515334612E-4</v>
      </c>
      <c r="C8" s="8">
        <v>4.7566196289836689E-4</v>
      </c>
      <c r="D8" s="16">
        <v>1</v>
      </c>
      <c r="E8" s="16"/>
      <c r="F8" s="16"/>
    </row>
    <row r="9" spans="1:6" ht="14.45" x14ac:dyDescent="0.3">
      <c r="A9" s="6"/>
      <c r="B9" s="6"/>
      <c r="C9" s="6"/>
      <c r="D9" s="6"/>
      <c r="E9" s="6"/>
      <c r="F9" s="6"/>
    </row>
    <row r="10" spans="1:6" x14ac:dyDescent="0.25">
      <c r="A10" s="30" t="s">
        <v>22</v>
      </c>
      <c r="B10" s="33" t="s">
        <v>27</v>
      </c>
      <c r="C10" s="33"/>
      <c r="D10" s="33"/>
      <c r="E10" s="33"/>
      <c r="F10" s="33"/>
    </row>
    <row r="11" spans="1:6" x14ac:dyDescent="0.25">
      <c r="A11" s="31" t="s">
        <v>23</v>
      </c>
      <c r="B11" s="32" t="s">
        <v>26</v>
      </c>
      <c r="C11" s="32"/>
      <c r="D11" s="32"/>
      <c r="E11" s="32"/>
      <c r="F11" s="32"/>
    </row>
    <row r="12" spans="1:6" ht="45.75" thickBot="1" x14ac:dyDescent="0.3">
      <c r="A12" s="28" t="s">
        <v>16</v>
      </c>
      <c r="B12" s="29" t="s">
        <v>17</v>
      </c>
      <c r="C12" s="29" t="s">
        <v>18</v>
      </c>
      <c r="D12" s="29" t="s">
        <v>19</v>
      </c>
      <c r="E12" s="29" t="s">
        <v>20</v>
      </c>
      <c r="F12" s="29" t="s">
        <v>21</v>
      </c>
    </row>
    <row r="13" spans="1:6" x14ac:dyDescent="0.25">
      <c r="A13" s="4" t="s">
        <v>6</v>
      </c>
      <c r="B13" s="8">
        <v>0.97269850373571065</v>
      </c>
      <c r="C13" s="8">
        <v>0.99560246262093233</v>
      </c>
      <c r="D13" s="8">
        <v>0.65337954939341425</v>
      </c>
      <c r="E13" s="8">
        <v>0.34662045060658581</v>
      </c>
      <c r="F13" s="8"/>
    </row>
    <row r="14" spans="1:6" ht="14.45" x14ac:dyDescent="0.3">
      <c r="A14" s="3" t="s">
        <v>11</v>
      </c>
      <c r="B14" s="8">
        <v>2.7301496264289307E-2</v>
      </c>
      <c r="C14" s="8">
        <v>4.3975373790677225E-3</v>
      </c>
      <c r="D14" s="16">
        <v>1</v>
      </c>
      <c r="E14" s="16"/>
      <c r="F14" s="16"/>
    </row>
    <row r="15" spans="1:6" ht="14.45" x14ac:dyDescent="0.3">
      <c r="A15" s="6"/>
      <c r="B15" s="6"/>
      <c r="C15" s="6"/>
      <c r="D15" s="6"/>
      <c r="E15" s="6"/>
      <c r="F15" s="6"/>
    </row>
    <row r="16" spans="1:6" x14ac:dyDescent="0.25">
      <c r="A16" s="30" t="s">
        <v>22</v>
      </c>
      <c r="B16" s="33" t="s">
        <v>28</v>
      </c>
      <c r="C16" s="33"/>
      <c r="D16" s="33"/>
      <c r="E16" s="33"/>
      <c r="F16" s="33"/>
    </row>
    <row r="17" spans="1:6" x14ac:dyDescent="0.25">
      <c r="A17" s="31" t="s">
        <v>23</v>
      </c>
      <c r="B17" s="32" t="s">
        <v>26</v>
      </c>
      <c r="C17" s="32"/>
      <c r="D17" s="32"/>
      <c r="E17" s="32"/>
      <c r="F17" s="32"/>
    </row>
    <row r="18" spans="1:6" ht="45.75" thickBot="1" x14ac:dyDescent="0.3">
      <c r="A18" s="28" t="s">
        <v>16</v>
      </c>
      <c r="B18" s="29" t="s">
        <v>17</v>
      </c>
      <c r="C18" s="29" t="s">
        <v>18</v>
      </c>
      <c r="D18" s="29" t="s">
        <v>19</v>
      </c>
      <c r="E18" s="29" t="s">
        <v>20</v>
      </c>
      <c r="F18" s="29" t="s">
        <v>21</v>
      </c>
    </row>
    <row r="19" spans="1:6" x14ac:dyDescent="0.25">
      <c r="A19" s="4" t="s">
        <v>6</v>
      </c>
      <c r="B19" s="8">
        <v>0.99833175769674043</v>
      </c>
      <c r="C19" s="8">
        <v>0.99912854030501086</v>
      </c>
      <c r="D19" s="16">
        <v>0.44660194174757284</v>
      </c>
      <c r="E19" s="16">
        <v>0.55339805825242716</v>
      </c>
      <c r="F19" s="16"/>
    </row>
    <row r="20" spans="1:6" x14ac:dyDescent="0.25">
      <c r="A20" s="3" t="s">
        <v>11</v>
      </c>
      <c r="B20" s="8">
        <v>1.6682423032595745E-3</v>
      </c>
      <c r="C20" s="8">
        <v>8.7145969498910673E-4</v>
      </c>
      <c r="D20" s="16">
        <v>1</v>
      </c>
      <c r="E20" s="16"/>
      <c r="F20" s="16"/>
    </row>
    <row r="21" spans="1:6" x14ac:dyDescent="0.25">
      <c r="A21" s="6"/>
      <c r="B21" s="6"/>
      <c r="C21" s="6"/>
      <c r="D21" s="6"/>
      <c r="E21" s="6"/>
      <c r="F21" s="6"/>
    </row>
    <row r="22" spans="1:6" ht="26.25" customHeight="1" x14ac:dyDescent="0.25">
      <c r="A22" s="30" t="s">
        <v>22</v>
      </c>
      <c r="B22" s="34" t="s">
        <v>29</v>
      </c>
      <c r="C22" s="35"/>
      <c r="D22" s="35"/>
      <c r="E22" s="35"/>
      <c r="F22" s="36"/>
    </row>
    <row r="23" spans="1:6" x14ac:dyDescent="0.25">
      <c r="A23" s="31" t="s">
        <v>23</v>
      </c>
      <c r="B23" s="32" t="s">
        <v>31</v>
      </c>
      <c r="C23" s="32"/>
      <c r="D23" s="32"/>
      <c r="E23" s="32"/>
      <c r="F23" s="32"/>
    </row>
    <row r="24" spans="1:6" ht="45.75" thickBot="1" x14ac:dyDescent="0.3">
      <c r="A24" s="28" t="s">
        <v>16</v>
      </c>
      <c r="B24" s="29" t="s">
        <v>17</v>
      </c>
      <c r="C24" s="29" t="s">
        <v>18</v>
      </c>
      <c r="D24" s="29" t="s">
        <v>19</v>
      </c>
      <c r="E24" s="29" t="s">
        <v>20</v>
      </c>
      <c r="F24" s="29" t="s">
        <v>21</v>
      </c>
    </row>
    <row r="25" spans="1:6" x14ac:dyDescent="0.25">
      <c r="A25" s="4" t="s">
        <v>6</v>
      </c>
      <c r="B25" s="8">
        <v>1</v>
      </c>
      <c r="C25" s="8">
        <v>1</v>
      </c>
      <c r="D25" s="8">
        <v>0.7857142857142857</v>
      </c>
      <c r="E25" s="8">
        <v>0.21428571428571427</v>
      </c>
      <c r="F25" s="8"/>
    </row>
    <row r="26" spans="1:6" x14ac:dyDescent="0.25">
      <c r="A26" s="7"/>
      <c r="B26" s="7"/>
      <c r="C26" s="7"/>
      <c r="D26" s="7"/>
      <c r="E26" s="7"/>
      <c r="F26" s="7"/>
    </row>
    <row r="27" spans="1:6" ht="30" customHeight="1" x14ac:dyDescent="0.25">
      <c r="A27" s="30" t="s">
        <v>22</v>
      </c>
      <c r="B27" s="34" t="s">
        <v>30</v>
      </c>
      <c r="C27" s="35"/>
      <c r="D27" s="35"/>
      <c r="E27" s="35"/>
      <c r="F27" s="36"/>
    </row>
    <row r="28" spans="1:6" x14ac:dyDescent="0.25">
      <c r="A28" s="31" t="s">
        <v>23</v>
      </c>
      <c r="B28" s="32" t="s">
        <v>26</v>
      </c>
      <c r="C28" s="32"/>
      <c r="D28" s="32"/>
      <c r="E28" s="32"/>
      <c r="F28" s="32"/>
    </row>
    <row r="29" spans="1:6" ht="45.75" thickBot="1" x14ac:dyDescent="0.3">
      <c r="A29" s="28" t="s">
        <v>16</v>
      </c>
      <c r="B29" s="29" t="s">
        <v>17</v>
      </c>
      <c r="C29" s="29" t="s">
        <v>18</v>
      </c>
      <c r="D29" s="29" t="s">
        <v>19</v>
      </c>
      <c r="E29" s="29" t="s">
        <v>20</v>
      </c>
      <c r="F29" s="29" t="s">
        <v>21</v>
      </c>
    </row>
    <row r="30" spans="1:6" x14ac:dyDescent="0.25">
      <c r="A30" s="4" t="s">
        <v>6</v>
      </c>
      <c r="B30" s="8">
        <v>1</v>
      </c>
      <c r="C30" s="8">
        <v>1</v>
      </c>
      <c r="D30" s="8">
        <v>0.99712230215827335</v>
      </c>
      <c r="E30" s="8">
        <v>2.8776978417266188E-3</v>
      </c>
      <c r="F30" s="8"/>
    </row>
    <row r="31" spans="1:6" x14ac:dyDescent="0.25">
      <c r="A31" s="7"/>
      <c r="B31" s="7"/>
      <c r="C31" s="7"/>
      <c r="D31" s="7"/>
      <c r="E31" s="7"/>
      <c r="F31" s="7"/>
    </row>
    <row r="32" spans="1:6" ht="14.45" customHeight="1" x14ac:dyDescent="0.25">
      <c r="A32" s="30" t="s">
        <v>22</v>
      </c>
      <c r="B32" s="33" t="s">
        <v>32</v>
      </c>
      <c r="C32" s="33"/>
      <c r="D32" s="33"/>
      <c r="E32" s="33"/>
      <c r="F32" s="33"/>
    </row>
    <row r="33" spans="1:6" x14ac:dyDescent="0.25">
      <c r="A33" s="31" t="s">
        <v>23</v>
      </c>
      <c r="B33" s="32" t="s">
        <v>26</v>
      </c>
      <c r="C33" s="32"/>
      <c r="D33" s="32"/>
      <c r="E33" s="32"/>
      <c r="F33" s="32"/>
    </row>
    <row r="34" spans="1:6" ht="45.75" thickBot="1" x14ac:dyDescent="0.3">
      <c r="A34" s="28" t="s">
        <v>16</v>
      </c>
      <c r="B34" s="29" t="s">
        <v>17</v>
      </c>
      <c r="C34" s="29" t="s">
        <v>18</v>
      </c>
      <c r="D34" s="29" t="s">
        <v>19</v>
      </c>
      <c r="E34" s="29" t="s">
        <v>20</v>
      </c>
      <c r="F34" s="29" t="s">
        <v>21</v>
      </c>
    </row>
    <row r="35" spans="1:6" x14ac:dyDescent="0.25">
      <c r="A35" s="4" t="s">
        <v>6</v>
      </c>
      <c r="B35" s="8">
        <v>1</v>
      </c>
      <c r="C35" s="8">
        <v>1</v>
      </c>
      <c r="D35" s="8">
        <v>0.89800796812749006</v>
      </c>
      <c r="E35" s="8">
        <v>0.10199203187250996</v>
      </c>
      <c r="F35" s="8"/>
    </row>
    <row r="36" spans="1:6" x14ac:dyDescent="0.25">
      <c r="A36" s="7"/>
      <c r="B36" s="7"/>
      <c r="C36" s="7"/>
      <c r="D36" s="7"/>
      <c r="E36" s="7"/>
      <c r="F36" s="7"/>
    </row>
    <row r="37" spans="1:6" ht="27.75" customHeight="1" x14ac:dyDescent="0.25">
      <c r="A37" s="30" t="s">
        <v>22</v>
      </c>
      <c r="B37" s="34" t="s">
        <v>33</v>
      </c>
      <c r="C37" s="35"/>
      <c r="D37" s="35"/>
      <c r="E37" s="35"/>
      <c r="F37" s="36"/>
    </row>
    <row r="38" spans="1:6" x14ac:dyDescent="0.25">
      <c r="A38" s="31" t="s">
        <v>23</v>
      </c>
      <c r="B38" s="32" t="s">
        <v>26</v>
      </c>
      <c r="C38" s="32"/>
      <c r="D38" s="32"/>
      <c r="E38" s="32"/>
      <c r="F38" s="32"/>
    </row>
    <row r="39" spans="1:6" ht="45" x14ac:dyDescent="0.25">
      <c r="A39" s="2" t="s">
        <v>7</v>
      </c>
      <c r="B39" s="2" t="s">
        <v>1</v>
      </c>
      <c r="C39" s="2" t="s">
        <v>2</v>
      </c>
      <c r="D39" s="2" t="s">
        <v>3</v>
      </c>
      <c r="E39" s="2" t="s">
        <v>4</v>
      </c>
      <c r="F39" s="2" t="s">
        <v>5</v>
      </c>
    </row>
    <row r="40" spans="1:6" x14ac:dyDescent="0.25">
      <c r="A40" s="4" t="s">
        <v>6</v>
      </c>
      <c r="B40" s="8">
        <v>1</v>
      </c>
      <c r="C40" s="8">
        <v>1</v>
      </c>
      <c r="D40" s="8">
        <v>0.8157248157248157</v>
      </c>
      <c r="E40" s="8">
        <v>0.18427518427518427</v>
      </c>
      <c r="F40" s="8"/>
    </row>
    <row r="41" spans="1:6" x14ac:dyDescent="0.25">
      <c r="A41" s="7"/>
      <c r="B41" s="7"/>
      <c r="C41" s="7"/>
      <c r="D41" s="7"/>
      <c r="E41" s="7"/>
      <c r="F41" s="7"/>
    </row>
    <row r="42" spans="1:6" ht="14.45" customHeight="1" x14ac:dyDescent="0.25">
      <c r="A42" s="30" t="s">
        <v>22</v>
      </c>
      <c r="B42" s="33" t="s">
        <v>34</v>
      </c>
      <c r="C42" s="33"/>
      <c r="D42" s="33"/>
      <c r="E42" s="33"/>
      <c r="F42" s="33"/>
    </row>
    <row r="43" spans="1:6" x14ac:dyDescent="0.25">
      <c r="A43" s="31" t="s">
        <v>23</v>
      </c>
      <c r="B43" s="32" t="s">
        <v>26</v>
      </c>
      <c r="C43" s="32"/>
      <c r="D43" s="32"/>
      <c r="E43" s="32"/>
      <c r="F43" s="32"/>
    </row>
    <row r="44" spans="1:6" ht="45.75" thickBot="1" x14ac:dyDescent="0.3">
      <c r="A44" s="28" t="s">
        <v>16</v>
      </c>
      <c r="B44" s="29" t="s">
        <v>17</v>
      </c>
      <c r="C44" s="29" t="s">
        <v>18</v>
      </c>
      <c r="D44" s="29" t="s">
        <v>19</v>
      </c>
      <c r="E44" s="29" t="s">
        <v>20</v>
      </c>
      <c r="F44" s="29" t="s">
        <v>21</v>
      </c>
    </row>
    <row r="45" spans="1:6" x14ac:dyDescent="0.25">
      <c r="A45" s="4" t="s">
        <v>6</v>
      </c>
      <c r="B45" s="8">
        <v>1</v>
      </c>
      <c r="C45" s="8">
        <v>1</v>
      </c>
      <c r="D45" s="8">
        <v>0.30154856084834203</v>
      </c>
      <c r="E45" s="8">
        <v>0.69845143915165797</v>
      </c>
      <c r="F45" s="8"/>
    </row>
    <row r="46" spans="1:6" x14ac:dyDescent="0.25">
      <c r="A46" s="6"/>
      <c r="B46" s="6"/>
      <c r="C46" s="6"/>
      <c r="D46" s="6"/>
      <c r="E46" s="6"/>
      <c r="F46" s="6"/>
    </row>
    <row r="47" spans="1:6" ht="31.9" customHeight="1" x14ac:dyDescent="0.25">
      <c r="A47" s="30" t="s">
        <v>22</v>
      </c>
      <c r="B47" s="32" t="s">
        <v>35</v>
      </c>
      <c r="C47" s="32"/>
      <c r="D47" s="32"/>
      <c r="E47" s="32"/>
      <c r="F47" s="32"/>
    </row>
    <row r="48" spans="1:6" x14ac:dyDescent="0.25">
      <c r="A48" s="31" t="s">
        <v>23</v>
      </c>
      <c r="B48" s="32" t="s">
        <v>26</v>
      </c>
      <c r="C48" s="32"/>
      <c r="D48" s="32"/>
      <c r="E48" s="32"/>
      <c r="F48" s="32"/>
    </row>
    <row r="49" spans="1:12" ht="45.75" thickBot="1" x14ac:dyDescent="0.3">
      <c r="A49" s="28" t="s">
        <v>16</v>
      </c>
      <c r="B49" s="29" t="s">
        <v>17</v>
      </c>
      <c r="C49" s="29" t="s">
        <v>18</v>
      </c>
      <c r="D49" s="29" t="s">
        <v>19</v>
      </c>
      <c r="E49" s="29" t="s">
        <v>20</v>
      </c>
      <c r="F49" s="29" t="s">
        <v>21</v>
      </c>
    </row>
    <row r="50" spans="1:12" x14ac:dyDescent="0.25">
      <c r="A50" s="4" t="s">
        <v>6</v>
      </c>
      <c r="B50" s="5">
        <v>0.8141063956963539</v>
      </c>
      <c r="C50" s="5">
        <v>0.68367649251986606</v>
      </c>
      <c r="D50" s="5">
        <v>0.28126801152737751</v>
      </c>
      <c r="E50" s="5">
        <v>0.71873198847262243</v>
      </c>
      <c r="F50" s="5"/>
    </row>
    <row r="51" spans="1:12" x14ac:dyDescent="0.25">
      <c r="A51" s="4" t="s">
        <v>8</v>
      </c>
      <c r="B51" s="5">
        <v>0.18469814704124327</v>
      </c>
      <c r="C51" s="5">
        <v>0.3158857722070722</v>
      </c>
      <c r="D51" s="5">
        <v>1</v>
      </c>
      <c r="E51" s="5"/>
      <c r="F51" s="5"/>
      <c r="H51" s="7"/>
      <c r="I51" s="7"/>
    </row>
    <row r="52" spans="1:12" x14ac:dyDescent="0.25">
      <c r="A52" s="4" t="s">
        <v>11</v>
      </c>
      <c r="B52" s="5">
        <v>1.195457262402869E-3</v>
      </c>
      <c r="C52" s="8">
        <v>4.377352730616361E-4</v>
      </c>
      <c r="D52" s="16">
        <f>1-E52</f>
        <v>0.67910330852668377</v>
      </c>
      <c r="E52" s="16">
        <v>0.32089669147331618</v>
      </c>
      <c r="F52" s="16"/>
      <c r="H52" s="7"/>
      <c r="I52" s="7"/>
    </row>
    <row r="53" spans="1:12" x14ac:dyDescent="0.25">
      <c r="A53" s="6"/>
      <c r="B53" s="6"/>
      <c r="C53" s="6"/>
      <c r="D53" s="6"/>
      <c r="E53" s="6"/>
      <c r="F53" s="6"/>
    </row>
    <row r="54" spans="1:12" x14ac:dyDescent="0.25">
      <c r="A54" s="30" t="s">
        <v>22</v>
      </c>
      <c r="B54" s="32" t="s">
        <v>36</v>
      </c>
      <c r="C54" s="32"/>
      <c r="D54" s="32"/>
      <c r="E54" s="32"/>
      <c r="F54" s="32"/>
    </row>
    <row r="55" spans="1:12" x14ac:dyDescent="0.25">
      <c r="A55" s="31" t="s">
        <v>23</v>
      </c>
      <c r="B55" s="32" t="s">
        <v>26</v>
      </c>
      <c r="C55" s="32"/>
      <c r="D55" s="32"/>
      <c r="E55" s="32"/>
      <c r="F55" s="32"/>
    </row>
    <row r="56" spans="1:12" ht="45.75" thickBot="1" x14ac:dyDescent="0.3">
      <c r="A56" s="28" t="s">
        <v>16</v>
      </c>
      <c r="B56" s="29" t="s">
        <v>17</v>
      </c>
      <c r="C56" s="29" t="s">
        <v>18</v>
      </c>
      <c r="D56" s="29" t="s">
        <v>19</v>
      </c>
      <c r="E56" s="29" t="s">
        <v>20</v>
      </c>
      <c r="F56" s="29" t="s">
        <v>21</v>
      </c>
      <c r="H56" s="7"/>
      <c r="I56" s="7"/>
      <c r="J56" s="7"/>
      <c r="K56" s="7"/>
      <c r="L56" s="7"/>
    </row>
    <row r="57" spans="1:12" x14ac:dyDescent="0.25">
      <c r="A57" s="4" t="s">
        <v>9</v>
      </c>
      <c r="B57" s="5">
        <v>0.53007520289364685</v>
      </c>
      <c r="C57" s="5">
        <v>5.9681536404521694E-2</v>
      </c>
      <c r="D57" s="5">
        <v>1</v>
      </c>
      <c r="E57" s="5"/>
      <c r="F57" s="5"/>
      <c r="H57" s="7"/>
      <c r="I57" s="7"/>
      <c r="J57" s="7"/>
      <c r="K57" s="7"/>
      <c r="L57" s="7"/>
    </row>
    <row r="58" spans="1:12" x14ac:dyDescent="0.25">
      <c r="A58" s="4" t="s">
        <v>10</v>
      </c>
      <c r="B58" s="5">
        <v>0.4685449597268822</v>
      </c>
      <c r="C58" s="5">
        <v>0.938981402698432</v>
      </c>
      <c r="D58" s="5"/>
      <c r="E58" s="5"/>
      <c r="F58" s="5">
        <v>1</v>
      </c>
      <c r="H58" s="7"/>
      <c r="I58" s="7"/>
      <c r="J58" s="7"/>
      <c r="K58" s="7"/>
      <c r="L58" s="7"/>
    </row>
    <row r="59" spans="1:12" x14ac:dyDescent="0.25">
      <c r="A59" s="4" t="s">
        <v>6</v>
      </c>
      <c r="B59" s="5">
        <v>1.379837379471033E-3</v>
      </c>
      <c r="C59" s="5">
        <v>1.3370608970463109E-3</v>
      </c>
      <c r="D59" s="5">
        <v>0.57588612894222724</v>
      </c>
      <c r="E59" s="5">
        <v>0.42411387105777282</v>
      </c>
      <c r="F59" s="5"/>
      <c r="H59" s="7"/>
      <c r="I59" s="7"/>
      <c r="J59" s="7"/>
      <c r="K59" s="7"/>
      <c r="L59" s="7"/>
    </row>
    <row r="60" spans="1:12" x14ac:dyDescent="0.25">
      <c r="H60" s="7"/>
      <c r="I60" s="7"/>
      <c r="J60" s="7"/>
      <c r="K60" s="7"/>
      <c r="L60" s="7"/>
    </row>
    <row r="61" spans="1:12" x14ac:dyDescent="0.25">
      <c r="H61" s="7"/>
      <c r="I61" s="7"/>
      <c r="J61" s="7"/>
      <c r="K61" s="7"/>
      <c r="L61" s="7"/>
    </row>
  </sheetData>
  <mergeCells count="22">
    <mergeCell ref="A1:F1"/>
    <mergeCell ref="A2:F2"/>
    <mergeCell ref="B27:F27"/>
    <mergeCell ref="B28:F28"/>
    <mergeCell ref="B4:F4"/>
    <mergeCell ref="B5:F5"/>
    <mergeCell ref="B10:F10"/>
    <mergeCell ref="B11:F11"/>
    <mergeCell ref="B16:F16"/>
    <mergeCell ref="B17:F17"/>
    <mergeCell ref="B22:F22"/>
    <mergeCell ref="B23:F23"/>
    <mergeCell ref="B55:F55"/>
    <mergeCell ref="B32:F32"/>
    <mergeCell ref="B33:F33"/>
    <mergeCell ref="B37:F37"/>
    <mergeCell ref="B38:F38"/>
    <mergeCell ref="B42:F42"/>
    <mergeCell ref="B43:F43"/>
    <mergeCell ref="B47:F47"/>
    <mergeCell ref="B48:F48"/>
    <mergeCell ref="B54:F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37"/>
  <sheetViews>
    <sheetView tabSelected="1" workbookViewId="0">
      <selection activeCell="A12" sqref="A12"/>
    </sheetView>
  </sheetViews>
  <sheetFormatPr defaultRowHeight="15" x14ac:dyDescent="0.25"/>
  <cols>
    <col min="1" max="1" width="63.85546875" bestFit="1" customWidth="1"/>
    <col min="2" max="3" width="13.85546875" customWidth="1"/>
    <col min="6" max="6" width="16.7109375" customWidth="1"/>
  </cols>
  <sheetData>
    <row r="1" spans="1:6" ht="15.75" x14ac:dyDescent="0.25">
      <c r="A1" s="37" t="s">
        <v>24</v>
      </c>
      <c r="B1" s="37"/>
      <c r="C1" s="37"/>
      <c r="D1" s="37"/>
      <c r="E1" s="37"/>
      <c r="F1" s="37"/>
    </row>
    <row r="2" spans="1:6" ht="14.45" x14ac:dyDescent="0.3">
      <c r="A2" s="38" t="s">
        <v>37</v>
      </c>
      <c r="B2" s="38"/>
      <c r="C2" s="38"/>
      <c r="D2" s="38"/>
      <c r="E2" s="38"/>
      <c r="F2" s="38"/>
    </row>
    <row r="3" spans="1:6" ht="14.45" x14ac:dyDescent="0.3">
      <c r="A3" s="9"/>
      <c r="B3" s="9"/>
      <c r="C3" s="9"/>
      <c r="D3" s="9"/>
      <c r="E3" s="9"/>
      <c r="F3" s="9"/>
    </row>
    <row r="4" spans="1:6" x14ac:dyDescent="0.25">
      <c r="A4" s="30" t="s">
        <v>22</v>
      </c>
      <c r="B4" s="33" t="s">
        <v>25</v>
      </c>
      <c r="C4" s="33"/>
      <c r="D4" s="33"/>
      <c r="E4" s="33"/>
      <c r="F4" s="33"/>
    </row>
    <row r="5" spans="1:6" x14ac:dyDescent="0.25">
      <c r="A5" s="31" t="s">
        <v>23</v>
      </c>
      <c r="B5" s="32" t="s">
        <v>26</v>
      </c>
      <c r="C5" s="32"/>
      <c r="D5" s="32"/>
      <c r="E5" s="32"/>
      <c r="F5" s="32"/>
    </row>
    <row r="6" spans="1:6" ht="79.5" thickBot="1" x14ac:dyDescent="0.3">
      <c r="A6" s="28" t="s">
        <v>16</v>
      </c>
      <c r="B6" s="29" t="s">
        <v>17</v>
      </c>
      <c r="C6" s="29" t="s">
        <v>18</v>
      </c>
      <c r="D6" s="29" t="s">
        <v>19</v>
      </c>
      <c r="E6" s="29" t="s">
        <v>20</v>
      </c>
      <c r="F6" s="29" t="s">
        <v>21</v>
      </c>
    </row>
    <row r="7" spans="1:6" x14ac:dyDescent="0.25">
      <c r="A7" s="19" t="s">
        <v>11</v>
      </c>
      <c r="B7" s="12">
        <v>0.99694990052695542</v>
      </c>
      <c r="C7" s="20">
        <v>0.99122807017543857</v>
      </c>
      <c r="D7" s="20">
        <v>0.23574644701437231</v>
      </c>
      <c r="E7" s="20">
        <v>0.76425355298562769</v>
      </c>
      <c r="F7" s="11"/>
    </row>
    <row r="8" spans="1:6" ht="14.45" x14ac:dyDescent="0.3">
      <c r="A8" s="19" t="s">
        <v>12</v>
      </c>
      <c r="B8" s="20">
        <v>3.0500994730446123E-3</v>
      </c>
      <c r="C8" s="20">
        <v>8.771929824561403E-3</v>
      </c>
      <c r="D8" s="20">
        <f>100%-E8</f>
        <v>0.12040068480149257</v>
      </c>
      <c r="E8" s="20">
        <v>0.87959931519850743</v>
      </c>
      <c r="F8" s="19"/>
    </row>
    <row r="9" spans="1:6" s="23" customFormat="1" ht="14.45" x14ac:dyDescent="0.3">
      <c r="B9" s="24"/>
      <c r="C9" s="24"/>
      <c r="D9" s="21"/>
      <c r="E9" s="26"/>
      <c r="F9" s="21"/>
    </row>
    <row r="10" spans="1:6" x14ac:dyDescent="0.25">
      <c r="A10" s="30" t="s">
        <v>22</v>
      </c>
      <c r="B10" s="33" t="s">
        <v>27</v>
      </c>
      <c r="C10" s="33"/>
      <c r="D10" s="33"/>
      <c r="E10" s="33"/>
      <c r="F10" s="33"/>
    </row>
    <row r="11" spans="1:6" x14ac:dyDescent="0.25">
      <c r="A11" s="31" t="s">
        <v>23</v>
      </c>
      <c r="B11" s="32" t="s">
        <v>26</v>
      </c>
      <c r="C11" s="32"/>
      <c r="D11" s="32"/>
      <c r="E11" s="32"/>
      <c r="F11" s="32"/>
    </row>
    <row r="12" spans="1:6" ht="79.5" thickBot="1" x14ac:dyDescent="0.3">
      <c r="A12" s="28" t="s">
        <v>16</v>
      </c>
      <c r="B12" s="29" t="s">
        <v>17</v>
      </c>
      <c r="C12" s="29" t="s">
        <v>18</v>
      </c>
      <c r="D12" s="29" t="s">
        <v>19</v>
      </c>
      <c r="E12" s="29" t="s">
        <v>20</v>
      </c>
      <c r="F12" s="29" t="s">
        <v>21</v>
      </c>
    </row>
    <row r="13" spans="1:6" x14ac:dyDescent="0.25">
      <c r="A13" s="19" t="s">
        <v>11</v>
      </c>
      <c r="B13" s="14">
        <v>1</v>
      </c>
      <c r="C13" s="14">
        <v>1</v>
      </c>
      <c r="D13" s="14">
        <v>0.20694589950997397</v>
      </c>
      <c r="E13" s="14">
        <v>0.79305410049002611</v>
      </c>
      <c r="F13" s="13"/>
    </row>
    <row r="14" spans="1:6" ht="14.45" x14ac:dyDescent="0.3">
      <c r="A14" s="15"/>
      <c r="B14" s="15"/>
      <c r="C14" s="15"/>
      <c r="D14" s="15"/>
      <c r="E14" s="15"/>
      <c r="F14" s="15"/>
    </row>
    <row r="15" spans="1:6" x14ac:dyDescent="0.25">
      <c r="A15" s="30" t="s">
        <v>22</v>
      </c>
      <c r="B15" s="33" t="s">
        <v>28</v>
      </c>
      <c r="C15" s="33"/>
      <c r="D15" s="33"/>
      <c r="E15" s="33"/>
      <c r="F15" s="33"/>
    </row>
    <row r="16" spans="1:6" x14ac:dyDescent="0.25">
      <c r="A16" s="31" t="s">
        <v>23</v>
      </c>
      <c r="B16" s="32" t="s">
        <v>26</v>
      </c>
      <c r="C16" s="32"/>
      <c r="D16" s="32"/>
      <c r="E16" s="32"/>
      <c r="F16" s="32"/>
    </row>
    <row r="17" spans="1:6" ht="79.5" thickBot="1" x14ac:dyDescent="0.3">
      <c r="A17" s="28" t="s">
        <v>16</v>
      </c>
      <c r="B17" s="29" t="s">
        <v>17</v>
      </c>
      <c r="C17" s="29" t="s">
        <v>18</v>
      </c>
      <c r="D17" s="29" t="s">
        <v>19</v>
      </c>
      <c r="E17" s="29" t="s">
        <v>20</v>
      </c>
      <c r="F17" s="29" t="s">
        <v>21</v>
      </c>
    </row>
    <row r="18" spans="1:6" x14ac:dyDescent="0.25">
      <c r="A18" s="19" t="s">
        <v>11</v>
      </c>
      <c r="B18" s="20">
        <v>0.99161119096581751</v>
      </c>
      <c r="C18" s="20">
        <v>0.96744186046511627</v>
      </c>
      <c r="D18" s="14">
        <v>0.44050130963322509</v>
      </c>
      <c r="E18" s="14">
        <v>0.55949869036677491</v>
      </c>
      <c r="F18" s="13"/>
    </row>
    <row r="19" spans="1:6" x14ac:dyDescent="0.25">
      <c r="A19" s="19" t="s">
        <v>12</v>
      </c>
      <c r="B19" s="20">
        <v>8.3888090341825167E-3</v>
      </c>
      <c r="C19" s="20">
        <v>3.255813953488372E-2</v>
      </c>
      <c r="D19" s="20">
        <v>0.38969014419761855</v>
      </c>
      <c r="E19" s="12">
        <v>0.6103098558023814</v>
      </c>
      <c r="F19" s="11"/>
    </row>
    <row r="20" spans="1:6" x14ac:dyDescent="0.25">
      <c r="A20" s="15"/>
      <c r="B20" s="15"/>
      <c r="C20" s="15"/>
      <c r="D20" s="15"/>
      <c r="E20" s="15"/>
      <c r="F20" s="15"/>
    </row>
    <row r="21" spans="1:6" x14ac:dyDescent="0.25">
      <c r="A21" s="15"/>
      <c r="B21" s="15"/>
      <c r="C21" s="15"/>
      <c r="D21" s="15"/>
      <c r="E21" s="15"/>
      <c r="F21" s="15"/>
    </row>
    <row r="22" spans="1:6" ht="32.25" customHeight="1" x14ac:dyDescent="0.25">
      <c r="A22" s="30" t="s">
        <v>22</v>
      </c>
      <c r="B22" s="32" t="s">
        <v>35</v>
      </c>
      <c r="C22" s="32"/>
      <c r="D22" s="32"/>
      <c r="E22" s="32"/>
      <c r="F22" s="32"/>
    </row>
    <row r="23" spans="1:6" x14ac:dyDescent="0.25">
      <c r="A23" s="31" t="s">
        <v>23</v>
      </c>
      <c r="B23" s="32" t="s">
        <v>26</v>
      </c>
      <c r="C23" s="32"/>
      <c r="D23" s="32"/>
      <c r="E23" s="32"/>
      <c r="F23" s="32"/>
    </row>
    <row r="24" spans="1:6" ht="67.5" x14ac:dyDescent="0.25">
      <c r="A24" s="10" t="s">
        <v>7</v>
      </c>
      <c r="B24" s="10" t="s">
        <v>1</v>
      </c>
      <c r="C24" s="10" t="s">
        <v>2</v>
      </c>
      <c r="D24" s="10" t="s">
        <v>3</v>
      </c>
      <c r="E24" s="10" t="s">
        <v>4</v>
      </c>
      <c r="F24" s="10" t="s">
        <v>5</v>
      </c>
    </row>
    <row r="25" spans="1:6" x14ac:dyDescent="0.25">
      <c r="A25" s="19" t="s">
        <v>11</v>
      </c>
      <c r="B25" s="14">
        <v>1</v>
      </c>
      <c r="C25" s="14">
        <v>1</v>
      </c>
      <c r="D25" s="14">
        <v>0.57008999999999999</v>
      </c>
      <c r="E25" s="14">
        <f>1-D25</f>
        <v>0.42991000000000001</v>
      </c>
      <c r="F25" s="13"/>
    </row>
    <row r="26" spans="1:6" x14ac:dyDescent="0.25">
      <c r="A26" s="15"/>
      <c r="B26" s="15"/>
      <c r="C26" s="15"/>
      <c r="D26" s="15"/>
      <c r="E26" s="15"/>
      <c r="F26" s="15"/>
    </row>
    <row r="27" spans="1:6" s="26" customFormat="1" x14ac:dyDescent="0.25">
      <c r="A27" s="30" t="s">
        <v>22</v>
      </c>
      <c r="B27" s="33" t="s">
        <v>38</v>
      </c>
      <c r="C27" s="33"/>
      <c r="D27" s="33"/>
      <c r="E27" s="33"/>
      <c r="F27" s="33"/>
    </row>
    <row r="28" spans="1:6" s="26" customFormat="1" x14ac:dyDescent="0.25">
      <c r="A28" s="31" t="s">
        <v>23</v>
      </c>
      <c r="B28" s="32" t="s">
        <v>31</v>
      </c>
      <c r="C28" s="32"/>
      <c r="D28" s="32"/>
      <c r="E28" s="32"/>
      <c r="F28" s="32"/>
    </row>
    <row r="29" spans="1:6" s="26" customFormat="1" ht="79.5" thickBot="1" x14ac:dyDescent="0.3">
      <c r="A29" s="28" t="s">
        <v>16</v>
      </c>
      <c r="B29" s="29" t="s">
        <v>17</v>
      </c>
      <c r="C29" s="29" t="s">
        <v>18</v>
      </c>
      <c r="D29" s="29" t="s">
        <v>19</v>
      </c>
      <c r="E29" s="29" t="s">
        <v>20</v>
      </c>
      <c r="F29" s="29" t="s">
        <v>21</v>
      </c>
    </row>
    <row r="30" spans="1:6" s="26" customFormat="1" x14ac:dyDescent="0.25">
      <c r="A30" s="19" t="s">
        <v>12</v>
      </c>
      <c r="B30" s="20">
        <v>1</v>
      </c>
      <c r="C30" s="20">
        <v>1</v>
      </c>
      <c r="D30" s="20"/>
      <c r="E30" s="20"/>
      <c r="F30" s="20">
        <v>1</v>
      </c>
    </row>
    <row r="31" spans="1:6" s="26" customFormat="1" x14ac:dyDescent="0.25">
      <c r="A31" s="21"/>
      <c r="B31" s="21"/>
      <c r="C31" s="21"/>
      <c r="D31" s="21"/>
      <c r="E31" s="21"/>
      <c r="F31" s="21"/>
    </row>
    <row r="32" spans="1:6" x14ac:dyDescent="0.25">
      <c r="A32" s="30" t="s">
        <v>22</v>
      </c>
      <c r="B32" s="32" t="s">
        <v>36</v>
      </c>
      <c r="C32" s="32"/>
      <c r="D32" s="32"/>
      <c r="E32" s="32"/>
      <c r="F32" s="32"/>
    </row>
    <row r="33" spans="1:6" x14ac:dyDescent="0.25">
      <c r="A33" s="31" t="s">
        <v>23</v>
      </c>
      <c r="B33" s="32" t="s">
        <v>26</v>
      </c>
      <c r="C33" s="32"/>
      <c r="D33" s="32"/>
      <c r="E33" s="32"/>
      <c r="F33" s="32"/>
    </row>
    <row r="34" spans="1:6" ht="72" customHeight="1" thickBot="1" x14ac:dyDescent="0.3">
      <c r="A34" s="28" t="s">
        <v>16</v>
      </c>
      <c r="B34" s="29" t="s">
        <v>17</v>
      </c>
      <c r="C34" s="29" t="s">
        <v>18</v>
      </c>
      <c r="D34" s="29" t="s">
        <v>19</v>
      </c>
      <c r="E34" s="29" t="s">
        <v>20</v>
      </c>
      <c r="F34" s="29" t="s">
        <v>21</v>
      </c>
    </row>
    <row r="35" spans="1:6" x14ac:dyDescent="0.25">
      <c r="A35" s="11" t="s">
        <v>9</v>
      </c>
      <c r="B35" s="20">
        <v>0.76780703070553413</v>
      </c>
      <c r="C35" s="20">
        <v>0.27228137337002034</v>
      </c>
      <c r="D35" s="12">
        <f>1-E35</f>
        <v>0.21888843645890821</v>
      </c>
      <c r="E35" s="27">
        <v>0.78111156354109179</v>
      </c>
      <c r="F35" s="11"/>
    </row>
    <row r="36" spans="1:6" x14ac:dyDescent="0.25">
      <c r="A36" s="13" t="s">
        <v>10</v>
      </c>
      <c r="B36" s="20">
        <v>0.23172697969438538</v>
      </c>
      <c r="C36" s="20">
        <v>0.72472783825816489</v>
      </c>
      <c r="D36" s="20"/>
      <c r="E36" s="14"/>
      <c r="F36" s="25">
        <v>1</v>
      </c>
    </row>
    <row r="37" spans="1:6" ht="13.9" customHeight="1" x14ac:dyDescent="0.25">
      <c r="A37" s="13" t="s">
        <v>14</v>
      </c>
      <c r="B37" s="20">
        <v>4.6598960008049049E-4</v>
      </c>
      <c r="C37" s="20">
        <v>2.6318937671970331E-3</v>
      </c>
      <c r="D37" s="20"/>
      <c r="E37" s="27">
        <v>1</v>
      </c>
      <c r="F37" s="19"/>
    </row>
  </sheetData>
  <mergeCells count="14">
    <mergeCell ref="B33:F33"/>
    <mergeCell ref="B22:F22"/>
    <mergeCell ref="B23:F23"/>
    <mergeCell ref="B32:F32"/>
    <mergeCell ref="A1:F1"/>
    <mergeCell ref="A2:F2"/>
    <mergeCell ref="B4:F4"/>
    <mergeCell ref="B5:F5"/>
    <mergeCell ref="B10:F10"/>
    <mergeCell ref="B11:F11"/>
    <mergeCell ref="B15:F15"/>
    <mergeCell ref="B16:F16"/>
    <mergeCell ref="B27:F27"/>
    <mergeCell ref="B28:F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9" workbookViewId="0">
      <selection sqref="A1:F1"/>
    </sheetView>
  </sheetViews>
  <sheetFormatPr defaultRowHeight="15" x14ac:dyDescent="0.25"/>
  <cols>
    <col min="1" max="1" width="63.85546875" bestFit="1" customWidth="1"/>
    <col min="2" max="3" width="17.42578125" customWidth="1"/>
    <col min="6" max="6" width="13.7109375" customWidth="1"/>
  </cols>
  <sheetData>
    <row r="1" spans="1:6" ht="15.75" x14ac:dyDescent="0.25">
      <c r="A1" s="37" t="s">
        <v>24</v>
      </c>
      <c r="B1" s="37"/>
      <c r="C1" s="37"/>
      <c r="D1" s="37"/>
      <c r="E1" s="37"/>
      <c r="F1" s="37"/>
    </row>
    <row r="2" spans="1:6" ht="14.45" x14ac:dyDescent="0.3">
      <c r="A2" s="38" t="s">
        <v>39</v>
      </c>
      <c r="B2" s="38"/>
      <c r="C2" s="38"/>
      <c r="D2" s="38"/>
      <c r="E2" s="38"/>
      <c r="F2" s="38"/>
    </row>
    <row r="3" spans="1:6" ht="14.45" x14ac:dyDescent="0.3">
      <c r="A3" s="17"/>
      <c r="B3" s="17"/>
      <c r="C3" s="17"/>
      <c r="D3" s="17"/>
      <c r="E3" s="17"/>
      <c r="F3" s="17"/>
    </row>
    <row r="4" spans="1:6" x14ac:dyDescent="0.25">
      <c r="A4" s="30" t="s">
        <v>22</v>
      </c>
      <c r="B4" s="33" t="s">
        <v>25</v>
      </c>
      <c r="C4" s="33"/>
      <c r="D4" s="33"/>
      <c r="E4" s="33"/>
      <c r="F4" s="33"/>
    </row>
    <row r="5" spans="1:6" x14ac:dyDescent="0.25">
      <c r="A5" s="31" t="s">
        <v>23</v>
      </c>
      <c r="B5" s="32" t="s">
        <v>26</v>
      </c>
      <c r="C5" s="32"/>
      <c r="D5" s="32"/>
      <c r="E5" s="32"/>
      <c r="F5" s="32"/>
    </row>
    <row r="6" spans="1:6" ht="57" thickBot="1" x14ac:dyDescent="0.3">
      <c r="A6" s="28" t="s">
        <v>16</v>
      </c>
      <c r="B6" s="29" t="s">
        <v>17</v>
      </c>
      <c r="C6" s="29" t="s">
        <v>18</v>
      </c>
      <c r="D6" s="29" t="s">
        <v>19</v>
      </c>
      <c r="E6" s="29" t="s">
        <v>20</v>
      </c>
      <c r="F6" s="29" t="s">
        <v>21</v>
      </c>
    </row>
    <row r="7" spans="1:6" x14ac:dyDescent="0.25">
      <c r="A7" s="19" t="s">
        <v>11</v>
      </c>
      <c r="B7" s="20">
        <v>1</v>
      </c>
      <c r="C7" s="20">
        <v>1</v>
      </c>
      <c r="D7" s="20">
        <v>0.93014567680594185</v>
      </c>
      <c r="E7" s="20">
        <v>6.9854323194058043E-2</v>
      </c>
      <c r="F7" s="20"/>
    </row>
    <row r="8" spans="1:6" ht="14.45" x14ac:dyDescent="0.3">
      <c r="A8" s="21"/>
      <c r="B8" s="21"/>
      <c r="C8" s="21"/>
      <c r="D8" s="21"/>
      <c r="E8" s="21"/>
      <c r="F8" s="21"/>
    </row>
    <row r="9" spans="1:6" x14ac:dyDescent="0.25">
      <c r="A9" s="30" t="s">
        <v>22</v>
      </c>
      <c r="B9" s="33" t="s">
        <v>27</v>
      </c>
      <c r="C9" s="33"/>
      <c r="D9" s="33"/>
      <c r="E9" s="33"/>
      <c r="F9" s="33"/>
    </row>
    <row r="10" spans="1:6" x14ac:dyDescent="0.25">
      <c r="A10" s="31" t="s">
        <v>23</v>
      </c>
      <c r="B10" s="32" t="s">
        <v>26</v>
      </c>
      <c r="C10" s="32"/>
      <c r="D10" s="32"/>
      <c r="E10" s="32"/>
      <c r="F10" s="32"/>
    </row>
    <row r="11" spans="1:6" ht="57" thickBot="1" x14ac:dyDescent="0.3">
      <c r="A11" s="28" t="s">
        <v>16</v>
      </c>
      <c r="B11" s="29" t="s">
        <v>17</v>
      </c>
      <c r="C11" s="29" t="s">
        <v>18</v>
      </c>
      <c r="D11" s="29" t="s">
        <v>19</v>
      </c>
      <c r="E11" s="29" t="s">
        <v>20</v>
      </c>
      <c r="F11" s="29" t="s">
        <v>21</v>
      </c>
    </row>
    <row r="12" spans="1:6" x14ac:dyDescent="0.25">
      <c r="A12" s="19" t="s">
        <v>11</v>
      </c>
      <c r="B12" s="20">
        <v>1</v>
      </c>
      <c r="C12" s="20">
        <v>1</v>
      </c>
      <c r="D12" s="20">
        <v>0.98252208477089542</v>
      </c>
      <c r="E12" s="20">
        <v>1.7477915229104489E-2</v>
      </c>
      <c r="F12" s="20"/>
    </row>
    <row r="13" spans="1:6" ht="14.45" x14ac:dyDescent="0.3">
      <c r="A13" s="21"/>
      <c r="B13" s="21"/>
      <c r="C13" s="21"/>
      <c r="D13" s="21"/>
      <c r="E13" s="21"/>
      <c r="F13" s="21"/>
    </row>
    <row r="14" spans="1:6" x14ac:dyDescent="0.25">
      <c r="A14" s="30" t="s">
        <v>22</v>
      </c>
      <c r="B14" s="33" t="s">
        <v>28</v>
      </c>
      <c r="C14" s="33"/>
      <c r="D14" s="33"/>
      <c r="E14" s="33"/>
      <c r="F14" s="33"/>
    </row>
    <row r="15" spans="1:6" x14ac:dyDescent="0.25">
      <c r="A15" s="31" t="s">
        <v>23</v>
      </c>
      <c r="B15" s="32" t="s">
        <v>26</v>
      </c>
      <c r="C15" s="32"/>
      <c r="D15" s="32"/>
      <c r="E15" s="32"/>
      <c r="F15" s="32"/>
    </row>
    <row r="16" spans="1:6" ht="57" thickBot="1" x14ac:dyDescent="0.3">
      <c r="A16" s="28" t="s">
        <v>16</v>
      </c>
      <c r="B16" s="29" t="s">
        <v>17</v>
      </c>
      <c r="C16" s="29" t="s">
        <v>18</v>
      </c>
      <c r="D16" s="29" t="s">
        <v>19</v>
      </c>
      <c r="E16" s="29" t="s">
        <v>20</v>
      </c>
      <c r="F16" s="29" t="s">
        <v>21</v>
      </c>
    </row>
    <row r="17" spans="1:6" x14ac:dyDescent="0.25">
      <c r="A17" s="19" t="s">
        <v>11</v>
      </c>
      <c r="B17" s="20">
        <v>1</v>
      </c>
      <c r="C17" s="20">
        <v>1</v>
      </c>
      <c r="D17" s="20">
        <v>0.727008726295306</v>
      </c>
      <c r="E17" s="20">
        <f>1-D17</f>
        <v>0.272991273704694</v>
      </c>
      <c r="F17" s="20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30" t="s">
        <v>22</v>
      </c>
      <c r="B19" s="33" t="s">
        <v>38</v>
      </c>
      <c r="C19" s="33"/>
      <c r="D19" s="33"/>
      <c r="E19" s="33"/>
      <c r="F19" s="33"/>
    </row>
    <row r="20" spans="1:6" x14ac:dyDescent="0.25">
      <c r="A20" s="31" t="s">
        <v>23</v>
      </c>
      <c r="B20" s="32" t="s">
        <v>0</v>
      </c>
      <c r="C20" s="32"/>
      <c r="D20" s="32"/>
      <c r="E20" s="32"/>
      <c r="F20" s="32"/>
    </row>
    <row r="21" spans="1:6" ht="45" x14ac:dyDescent="0.25">
      <c r="A21" s="18" t="s">
        <v>7</v>
      </c>
      <c r="B21" s="18" t="s">
        <v>1</v>
      </c>
      <c r="C21" s="18" t="s">
        <v>2</v>
      </c>
      <c r="D21" s="18" t="s">
        <v>3</v>
      </c>
      <c r="E21" s="18" t="s">
        <v>4</v>
      </c>
      <c r="F21" s="18" t="s">
        <v>5</v>
      </c>
    </row>
    <row r="22" spans="1:6" x14ac:dyDescent="0.25">
      <c r="A22" s="19" t="s">
        <v>12</v>
      </c>
      <c r="B22" s="20">
        <v>1</v>
      </c>
      <c r="C22" s="20">
        <v>1</v>
      </c>
      <c r="D22" s="20"/>
      <c r="E22" s="20"/>
      <c r="F22" s="20">
        <v>1</v>
      </c>
    </row>
    <row r="23" spans="1:6" x14ac:dyDescent="0.25">
      <c r="A23" s="21"/>
      <c r="B23" s="21"/>
      <c r="C23" s="21"/>
      <c r="D23" s="21"/>
      <c r="E23" s="21"/>
      <c r="F23" s="21"/>
    </row>
    <row r="24" spans="1:6" ht="26.25" customHeight="1" x14ac:dyDescent="0.25">
      <c r="A24" s="30" t="s">
        <v>22</v>
      </c>
      <c r="B24" s="32" t="s">
        <v>35</v>
      </c>
      <c r="C24" s="32"/>
      <c r="D24" s="32"/>
      <c r="E24" s="32"/>
      <c r="F24" s="32"/>
    </row>
    <row r="25" spans="1:6" x14ac:dyDescent="0.25">
      <c r="A25" s="31" t="s">
        <v>23</v>
      </c>
      <c r="B25" s="32" t="s">
        <v>31</v>
      </c>
      <c r="C25" s="32"/>
      <c r="D25" s="32"/>
      <c r="E25" s="32"/>
      <c r="F25" s="32"/>
    </row>
    <row r="26" spans="1:6" ht="57" thickBot="1" x14ac:dyDescent="0.3">
      <c r="A26" s="28" t="s">
        <v>16</v>
      </c>
      <c r="B26" s="29" t="s">
        <v>17</v>
      </c>
      <c r="C26" s="29" t="s">
        <v>18</v>
      </c>
      <c r="D26" s="29" t="s">
        <v>19</v>
      </c>
      <c r="E26" s="29" t="s">
        <v>20</v>
      </c>
      <c r="F26" s="29" t="s">
        <v>21</v>
      </c>
    </row>
    <row r="27" spans="1:6" x14ac:dyDescent="0.25">
      <c r="A27" s="19" t="s">
        <v>11</v>
      </c>
      <c r="B27" s="20">
        <v>1</v>
      </c>
      <c r="C27" s="20">
        <v>1</v>
      </c>
      <c r="D27" s="20">
        <v>0.92772480740988283</v>
      </c>
      <c r="E27" s="20">
        <v>7.2275192590117124E-2</v>
      </c>
      <c r="F27" s="20"/>
    </row>
    <row r="28" spans="1:6" x14ac:dyDescent="0.25">
      <c r="A28" s="22"/>
      <c r="B28" s="22"/>
      <c r="C28" s="22"/>
      <c r="D28" s="22"/>
      <c r="E28" s="22"/>
      <c r="F28" s="22"/>
    </row>
    <row r="29" spans="1:6" x14ac:dyDescent="0.25">
      <c r="A29" s="30" t="s">
        <v>22</v>
      </c>
      <c r="B29" s="33" t="s">
        <v>36</v>
      </c>
      <c r="C29" s="33"/>
      <c r="D29" s="33"/>
      <c r="E29" s="33"/>
      <c r="F29" s="33"/>
    </row>
    <row r="30" spans="1:6" x14ac:dyDescent="0.25">
      <c r="A30" s="31" t="s">
        <v>23</v>
      </c>
      <c r="B30" s="32" t="s">
        <v>26</v>
      </c>
      <c r="C30" s="32"/>
      <c r="D30" s="32"/>
      <c r="E30" s="32"/>
      <c r="F30" s="32"/>
    </row>
    <row r="31" spans="1:6" ht="57" thickBot="1" x14ac:dyDescent="0.3">
      <c r="A31" s="28" t="s">
        <v>16</v>
      </c>
      <c r="B31" s="29" t="s">
        <v>17</v>
      </c>
      <c r="C31" s="29" t="s">
        <v>18</v>
      </c>
      <c r="D31" s="29" t="s">
        <v>19</v>
      </c>
      <c r="E31" s="29" t="s">
        <v>20</v>
      </c>
      <c r="F31" s="29" t="s">
        <v>21</v>
      </c>
    </row>
    <row r="32" spans="1:6" x14ac:dyDescent="0.25">
      <c r="A32" s="19" t="s">
        <v>13</v>
      </c>
      <c r="B32" s="20">
        <v>1</v>
      </c>
      <c r="C32" s="20">
        <v>1</v>
      </c>
      <c r="D32" s="20"/>
      <c r="E32" s="20"/>
      <c r="F32" s="20">
        <v>1</v>
      </c>
    </row>
  </sheetData>
  <mergeCells count="14">
    <mergeCell ref="B10:F10"/>
    <mergeCell ref="A1:F1"/>
    <mergeCell ref="A2:F2"/>
    <mergeCell ref="B4:F4"/>
    <mergeCell ref="B5:F5"/>
    <mergeCell ref="B9:F9"/>
    <mergeCell ref="B29:F29"/>
    <mergeCell ref="B30:F30"/>
    <mergeCell ref="B14:F14"/>
    <mergeCell ref="B15:F15"/>
    <mergeCell ref="B19:F19"/>
    <mergeCell ref="B20:F20"/>
    <mergeCell ref="B24:F24"/>
    <mergeCell ref="B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Luminor Bank AB (Lithuania)</vt:lpstr>
      <vt:lpstr>Luminor Bank AS (Latvia) </vt:lpstr>
      <vt:lpstr>Luminor Bank AS (Estonia)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Dargužis,Mangirdas</dc:creator>
  <cp:lastModifiedBy>Bebris, Janis</cp:lastModifiedBy>
  <dcterms:created xsi:type="dcterms:W3CDTF">2018-04-27T11:36:38Z</dcterms:created>
  <dcterms:modified xsi:type="dcterms:W3CDTF">2019-05-02T08:20:22Z</dcterms:modified>
</cp:coreProperties>
</file>